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2 新增地方政府专项债券情况表" sheetId="2" r:id="rId1"/>
    <sheet name="附件1-4 新增地方政府专项债券资金收支情况表" sheetId="4" r:id="rId2"/>
    <sheet name="附件1-5新增地方政府债券存续期公开情况表" sheetId="5" r:id="rId3"/>
  </sheets>
  <calcPr calcId="144525"/>
</workbook>
</file>

<file path=xl/sharedStrings.xml><?xml version="1.0" encoding="utf-8"?>
<sst xmlns="http://schemas.openxmlformats.org/spreadsheetml/2006/main" count="142" uniqueCount="89">
  <si>
    <t>DEBT_T_XXGK_CXZQSY</t>
  </si>
  <si>
    <t xml:space="preserve"> AND T.AD_CODE_GK=52 AND T.SET_YEAR_GK=2020 AND T.ZWLB_ID=02</t>
  </si>
  <si>
    <t>AD_CODE_GK#52</t>
  </si>
  <si>
    <t>AD_CODE#52</t>
  </si>
  <si>
    <t>SET_YEAR_GK#2020</t>
  </si>
  <si>
    <t>ad_name#52 贵州省</t>
  </si>
  <si>
    <t>ZWLB_NAME#专项债券</t>
  </si>
  <si>
    <t>ZWLB_ID#02</t>
  </si>
  <si>
    <t>ZQ_NAME#</t>
  </si>
  <si>
    <t>ZQ_CODE#</t>
  </si>
  <si>
    <t>FXGM_AMT#</t>
  </si>
  <si>
    <t>SET_YEAR#</t>
  </si>
  <si>
    <t>FX_DATE#</t>
  </si>
  <si>
    <t>ZQ_RATE#</t>
  </si>
  <si>
    <t>ZQQX_NAME#</t>
  </si>
  <si>
    <t>XMZCLX#</t>
  </si>
  <si>
    <t>XMZTZ#</t>
  </si>
  <si>
    <t>XMZTZ_ZQZJ#</t>
  </si>
  <si>
    <t>XMYTZ#</t>
  </si>
  <si>
    <t>XMYTZ_ZQZJ#</t>
  </si>
  <si>
    <t>XMSY#</t>
  </si>
  <si>
    <t>REMARK#</t>
  </si>
  <si>
    <t>set_year#</t>
  </si>
  <si>
    <t>ZQ_ID#</t>
  </si>
  <si>
    <t>ZQQX_ID#</t>
  </si>
  <si>
    <t>附件1-2</t>
  </si>
  <si>
    <t>2023年--2024年末贵州省粮食储备集团有限公司发行的新增地方政府专项债券情况表</t>
  </si>
  <si>
    <t>填报单位：贵州省粮食储备集团有限公司（原贵州省储备粮管理总公司）</t>
  </si>
  <si>
    <t>单位：亿元</t>
  </si>
  <si>
    <t xml:space="preserve">                债券基本信息</t>
  </si>
  <si>
    <t>债券项目资产类型</t>
  </si>
  <si>
    <t>债券项目总投资</t>
  </si>
  <si>
    <t>债券项目已实现投资</t>
  </si>
  <si>
    <t>已取得项目收益</t>
  </si>
  <si>
    <t>备注</t>
  </si>
  <si>
    <t>债券名称</t>
  </si>
  <si>
    <t>债券编码</t>
  </si>
  <si>
    <t>债券类型</t>
  </si>
  <si>
    <t>债券规模</t>
  </si>
  <si>
    <t>发行时间（年/月/日）</t>
  </si>
  <si>
    <t>债券利率(%)</t>
  </si>
  <si>
    <t>债券期限</t>
  </si>
  <si>
    <t>其中：债券资金安排</t>
  </si>
  <si>
    <t>合计</t>
  </si>
  <si>
    <t>2023年贵州省基础设施类专项债券（九期）——2023年贵州省政府专项债券（十四期）</t>
  </si>
  <si>
    <t>其他领域专项债券</t>
  </si>
  <si>
    <t>20年</t>
  </si>
  <si>
    <t>仓储物流设施</t>
  </si>
  <si>
    <t>遵义项目</t>
  </si>
  <si>
    <t>油罐项目</t>
  </si>
  <si>
    <t>黔南项目</t>
  </si>
  <si>
    <t>黔西南项目</t>
  </si>
  <si>
    <t>六盘水项目</t>
  </si>
  <si>
    <t>DEBT_T_XXGK_CXSRZC</t>
  </si>
  <si>
    <t xml:space="preserve"> AND T.AD_CODE_GK=52 AND T.SET_YEAR_GK=2020 AND T.ZWLB_ID='02'</t>
  </si>
  <si>
    <t>AD_NAME#52 贵州省</t>
  </si>
  <si>
    <t>SET_YEAR#2020</t>
  </si>
  <si>
    <t>SR_AMT#</t>
  </si>
  <si>
    <t>GNFL_NAME#</t>
  </si>
  <si>
    <t>ZC_AMT#</t>
  </si>
  <si>
    <t>GNFL_CODE#</t>
  </si>
  <si>
    <t>附件1-4</t>
  </si>
  <si>
    <t>2023年--2024年末贵州省粮食储备集团有限公司发行的新增地方政府专项债券资金收支情况表</t>
  </si>
  <si>
    <t>序号</t>
  </si>
  <si>
    <t>2023年--2024年末新增专项债券资金收入</t>
  </si>
  <si>
    <t>2023年--2024年末新增专项债券资金安排的支出</t>
  </si>
  <si>
    <t>金额</t>
  </si>
  <si>
    <t>支出功能分类</t>
  </si>
  <si>
    <t>VALID#</t>
  </si>
  <si>
    <t>建筑安装工程投资、土地使用权费用、前期费用、检验检测费、管理费</t>
  </si>
  <si>
    <t>210</t>
  </si>
  <si>
    <t>建筑安装工程投资、前期费用、检验检测费、管理费</t>
  </si>
  <si>
    <t>212</t>
  </si>
  <si>
    <t>221</t>
  </si>
  <si>
    <t>231</t>
  </si>
  <si>
    <t>附件1-5</t>
  </si>
  <si>
    <t>2023年--2024年末贵州省粮食储备集团有限公司发行的新增地方政府债券存续期公开情况表</t>
  </si>
  <si>
    <t>项目名称</t>
  </si>
  <si>
    <t>项目总投资</t>
  </si>
  <si>
    <t>债券额度</t>
  </si>
  <si>
    <t>建设进度及运营情况</t>
  </si>
  <si>
    <t>遵义22万吨仓储物流设施建设项目</t>
  </si>
  <si>
    <t>主体封顶阶段，在建</t>
  </si>
  <si>
    <t>贵州省储备粮管理总公司直属库油罐扩建项目</t>
  </si>
  <si>
    <t>设备试运行阶段，在建</t>
  </si>
  <si>
    <t>黔南10.5万吨省级储备粮油仓储物流设施建设项目</t>
  </si>
  <si>
    <t>黔西南11万吨省级储备粮油仓储物流设施建设项目</t>
  </si>
  <si>
    <t>六盘水16万吨省级储备粮油仓储物流设施建设项目</t>
  </si>
  <si>
    <t>注：本表由使用债券资金的部门不迟于每年6月底前公开，反映截至上年末一般债券及专项债券项目信息。</t>
  </si>
</sst>
</file>

<file path=xl/styles.xml><?xml version="1.0" encoding="utf-8"?>
<styleSheet xmlns="http://schemas.openxmlformats.org/spreadsheetml/2006/main">
  <numFmts count="6">
    <numFmt numFmtId="176" formatCode="0.0000"/>
    <numFmt numFmtId="177" formatCode="#,##0.0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indexed="8"/>
      <name val="宋体"/>
      <charset val="1"/>
      <scheme val="minor"/>
    </font>
    <font>
      <sz val="9"/>
      <color indexed="8"/>
      <name val="宋体"/>
      <charset val="134"/>
      <scheme val="minor"/>
    </font>
    <font>
      <sz val="9"/>
      <name val="SimSun"/>
      <charset val="134"/>
    </font>
    <font>
      <b/>
      <sz val="15"/>
      <name val="微软雅黑"/>
      <charset val="134"/>
    </font>
    <font>
      <sz val="11"/>
      <name val="SimSun"/>
      <charset val="134"/>
    </font>
    <font>
      <b/>
      <sz val="11"/>
      <name val="SimSun"/>
      <charset val="134"/>
    </font>
    <font>
      <sz val="11"/>
      <color indexed="8"/>
      <name val="宋体"/>
      <charset val="134"/>
      <scheme val="minor"/>
    </font>
    <font>
      <b/>
      <sz val="11"/>
      <name val="微软雅黑"/>
      <charset val="134"/>
    </font>
    <font>
      <b/>
      <sz val="14"/>
      <name val="微软雅黑"/>
      <charset val="134"/>
    </font>
    <font>
      <b/>
      <sz val="18"/>
      <name val="微软雅黑"/>
      <charset val="134"/>
    </font>
    <font>
      <b/>
      <sz val="18"/>
      <name val="微软雅黑"/>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s>
  <borders count="40">
    <border>
      <left/>
      <right/>
      <top/>
      <bottom/>
      <diagonal/>
    </border>
    <border>
      <left/>
      <right/>
      <top/>
      <bottom style="medium">
        <color auto="true"/>
      </bottom>
      <diagonal/>
    </border>
    <border>
      <left/>
      <right style="thin">
        <color auto="true"/>
      </right>
      <top style="medium">
        <color auto="true"/>
      </top>
      <bottom style="medium">
        <color auto="true"/>
      </bottom>
      <diagonal/>
    </border>
    <border>
      <left style="thin">
        <color auto="true"/>
      </left>
      <right style="thin">
        <color auto="true"/>
      </right>
      <top style="medium">
        <color auto="true"/>
      </top>
      <bottom style="medium">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style="thin">
        <color rgb="FF000000"/>
      </top>
      <bottom/>
      <diagonal/>
    </border>
    <border>
      <left style="thin">
        <color auto="true"/>
      </left>
      <right style="medium">
        <color auto="true"/>
      </right>
      <top style="medium">
        <color auto="true"/>
      </top>
      <bottom style="medium">
        <color auto="true"/>
      </bottom>
      <diagonal/>
    </border>
    <border>
      <left/>
      <right/>
      <top style="medium">
        <color auto="true"/>
      </top>
      <bottom style="medium">
        <color auto="true"/>
      </bottom>
      <diagonal/>
    </border>
    <border>
      <left style="thin">
        <color auto="true"/>
      </left>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diagonal/>
    </border>
    <border>
      <left style="thin">
        <color auto="true"/>
      </left>
      <right/>
      <top style="thin">
        <color auto="true"/>
      </top>
      <bottom style="thin">
        <color auto="true"/>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thin">
        <color rgb="FF000000"/>
      </bottom>
      <diagonal/>
    </border>
    <border>
      <left/>
      <right/>
      <top style="medium">
        <color rgb="FF000000"/>
      </top>
      <bottom style="thin">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15"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3" fillId="0" borderId="3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34"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14" fillId="0" borderId="32" applyNumberFormat="false" applyFill="false" applyAlignment="false" applyProtection="false">
      <alignment vertical="center"/>
    </xf>
    <xf numFmtId="42" fontId="19"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21" fillId="0" borderId="3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25" fillId="22" borderId="37" applyNumberFormat="false" applyAlignment="false" applyProtection="false">
      <alignment vertical="center"/>
    </xf>
    <xf numFmtId="0" fontId="26"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30" fillId="30" borderId="37" applyNumberFormat="false" applyAlignment="false" applyProtection="false">
      <alignment vertical="center"/>
    </xf>
    <xf numFmtId="0" fontId="29" fillId="22" borderId="38" applyNumberFormat="false" applyAlignment="false" applyProtection="false">
      <alignment vertical="center"/>
    </xf>
    <xf numFmtId="0" fontId="16" fillId="8" borderId="33" applyNumberFormat="false" applyAlignment="false" applyProtection="false">
      <alignment vertical="center"/>
    </xf>
    <xf numFmtId="0" fontId="18" fillId="0" borderId="35" applyNumberFormat="false" applyFill="false" applyAlignment="false" applyProtection="false">
      <alignment vertical="center"/>
    </xf>
    <xf numFmtId="0" fontId="12" fillId="27"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9" fillId="31" borderId="39"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8" fillId="2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9" borderId="0" applyNumberFormat="false" applyBorder="false" applyAlignment="false" applyProtection="false">
      <alignment vertical="center"/>
    </xf>
  </cellStyleXfs>
  <cellXfs count="63">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2" fillId="0" borderId="0" xfId="0" applyFont="true" applyAlignment="true">
      <alignment vertical="center" wrapText="true"/>
    </xf>
    <xf numFmtId="0" fontId="3" fillId="0" borderId="0" xfId="0" applyFont="true" applyAlignment="true">
      <alignment horizontal="center" vertical="center" wrapText="true"/>
    </xf>
    <xf numFmtId="0" fontId="4" fillId="0" borderId="1" xfId="0" applyFont="true" applyBorder="true" applyAlignment="true">
      <alignment horizontal="left"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0" fillId="0" borderId="4" xfId="0" applyBorder="true" applyAlignment="true">
      <alignment horizontal="left" vertical="center"/>
    </xf>
    <xf numFmtId="0" fontId="0" fillId="0" borderId="5" xfId="0" applyBorder="true">
      <alignment vertical="center"/>
    </xf>
    <xf numFmtId="177" fontId="0" fillId="0" borderId="5" xfId="0" applyNumberFormat="true" applyBorder="true">
      <alignment vertical="center"/>
    </xf>
    <xf numFmtId="0" fontId="0" fillId="0" borderId="6" xfId="0" applyBorder="true">
      <alignment vertical="center"/>
    </xf>
    <xf numFmtId="0" fontId="0" fillId="0" borderId="7" xfId="0" applyBorder="true" applyAlignment="true">
      <alignment vertical="center" wrapText="true"/>
    </xf>
    <xf numFmtId="177" fontId="0" fillId="0" borderId="7" xfId="0" applyNumberFormat="true" applyBorder="true" applyAlignment="true">
      <alignment horizontal="right" vertical="center"/>
    </xf>
    <xf numFmtId="0" fontId="6" fillId="0" borderId="7" xfId="0" applyFont="true" applyBorder="true" applyAlignment="true">
      <alignment vertical="center" wrapText="true"/>
    </xf>
    <xf numFmtId="0" fontId="2" fillId="0" borderId="8" xfId="0" applyFont="true" applyBorder="true" applyAlignment="true">
      <alignment vertical="center" wrapText="true"/>
    </xf>
    <xf numFmtId="0" fontId="4" fillId="0" borderId="0" xfId="0" applyFont="true" applyAlignment="true">
      <alignment vertical="center" wrapText="true"/>
    </xf>
    <xf numFmtId="0" fontId="4" fillId="0" borderId="0" xfId="0" applyFont="true" applyAlignment="true">
      <alignment horizontal="right" vertical="center" wrapText="true"/>
    </xf>
    <xf numFmtId="0" fontId="5" fillId="0" borderId="9" xfId="0" applyFont="true" applyBorder="true" applyAlignment="true">
      <alignment horizontal="center" vertical="center" wrapText="true"/>
    </xf>
    <xf numFmtId="0" fontId="5" fillId="0" borderId="10" xfId="0" applyFont="true" applyBorder="true" applyAlignment="true">
      <alignment horizontal="center" vertical="center" wrapText="true"/>
    </xf>
    <xf numFmtId="176" fontId="0" fillId="0" borderId="5" xfId="0" applyNumberFormat="true" applyBorder="true">
      <alignment vertical="center"/>
    </xf>
    <xf numFmtId="0" fontId="0" fillId="0" borderId="11" xfId="0" applyBorder="true">
      <alignment vertical="center"/>
    </xf>
    <xf numFmtId="0" fontId="6" fillId="0" borderId="7" xfId="0" applyFont="true" applyBorder="true">
      <alignment vertical="center"/>
    </xf>
    <xf numFmtId="177" fontId="4" fillId="0" borderId="12" xfId="0" applyNumberFormat="true" applyFont="true" applyBorder="true" applyAlignment="true">
      <alignment horizontal="right" vertical="center" wrapText="true"/>
    </xf>
    <xf numFmtId="0" fontId="0" fillId="0" borderId="13" xfId="0" applyBorder="true">
      <alignment vertical="center"/>
    </xf>
    <xf numFmtId="0" fontId="0" fillId="0" borderId="14" xfId="0" applyBorder="true">
      <alignment vertical="center"/>
    </xf>
    <xf numFmtId="0" fontId="3" fillId="0" borderId="0" xfId="0" applyFont="true" applyAlignment="true">
      <alignment vertical="center" wrapText="true"/>
    </xf>
    <xf numFmtId="0" fontId="7" fillId="0" borderId="0" xfId="0" applyFont="true" applyAlignment="true">
      <alignment horizontal="center" vertical="center" wrapText="true"/>
    </xf>
    <xf numFmtId="0" fontId="8" fillId="0" borderId="0" xfId="0" applyFont="true" applyAlignment="true">
      <alignment horizontal="center" vertical="center" wrapText="true"/>
    </xf>
    <xf numFmtId="0" fontId="5" fillId="0" borderId="15" xfId="0" applyFont="true" applyBorder="true" applyAlignment="true">
      <alignment horizontal="center" vertical="center" wrapText="true"/>
    </xf>
    <xf numFmtId="0" fontId="5" fillId="0" borderId="16" xfId="0" applyFont="true" applyBorder="true" applyAlignment="true">
      <alignment horizontal="center" vertical="center" wrapText="true"/>
    </xf>
    <xf numFmtId="0" fontId="5" fillId="0" borderId="17" xfId="0" applyFont="true" applyBorder="true" applyAlignment="true">
      <alignment horizontal="center" vertical="center" wrapText="true"/>
    </xf>
    <xf numFmtId="0" fontId="4" fillId="0" borderId="18" xfId="0" applyFont="true" applyBorder="true" applyAlignment="true">
      <alignment vertical="center" wrapText="true"/>
    </xf>
    <xf numFmtId="0" fontId="4" fillId="0" borderId="18" xfId="0" applyFont="true" applyBorder="true" applyAlignment="true">
      <alignment horizontal="left" vertical="center" wrapText="true"/>
    </xf>
    <xf numFmtId="0" fontId="4" fillId="0" borderId="18" xfId="0" applyFont="true" applyBorder="true" applyAlignment="true">
      <alignment horizontal="center" vertical="center" wrapText="true"/>
    </xf>
    <xf numFmtId="0" fontId="2" fillId="0" borderId="0" xfId="0" applyFont="true" applyAlignment="true">
      <alignment horizontal="right" vertical="center" wrapText="true"/>
    </xf>
    <xf numFmtId="0" fontId="5" fillId="0" borderId="19" xfId="0" applyFont="true" applyBorder="true" applyAlignment="true">
      <alignment horizontal="center" vertical="center" wrapText="true"/>
    </xf>
    <xf numFmtId="0" fontId="5" fillId="0" borderId="20" xfId="0" applyFont="true" applyBorder="true" applyAlignment="true">
      <alignment horizontal="center" vertical="center" wrapText="true"/>
    </xf>
    <xf numFmtId="0" fontId="2" fillId="0" borderId="12" xfId="0" applyFont="true" applyBorder="true" applyAlignment="true">
      <alignment vertical="center" wrapText="true"/>
    </xf>
    <xf numFmtId="177" fontId="4" fillId="0" borderId="21" xfId="0" applyNumberFormat="true" applyFont="true" applyBorder="true" applyAlignment="true">
      <alignment horizontal="right" vertical="center" wrapText="true"/>
    </xf>
    <xf numFmtId="0" fontId="4" fillId="0" borderId="22" xfId="0" applyFont="true" applyBorder="true" applyAlignment="true">
      <alignment horizontal="left" vertical="center" wrapText="true"/>
    </xf>
    <xf numFmtId="0" fontId="9" fillId="0" borderId="0" xfId="0" applyFont="true" applyAlignment="true">
      <alignment horizontal="center" vertical="center" wrapText="true"/>
    </xf>
    <xf numFmtId="0" fontId="10" fillId="0" borderId="0" xfId="0" applyFont="true" applyAlignment="true">
      <alignment horizontal="center" vertical="center" wrapText="true"/>
    </xf>
    <xf numFmtId="0" fontId="2" fillId="0" borderId="20" xfId="0" applyFont="true" applyBorder="true" applyAlignment="true">
      <alignment horizontal="left" vertical="center" wrapText="true"/>
    </xf>
    <xf numFmtId="0" fontId="5" fillId="0" borderId="23" xfId="0" applyFont="true" applyBorder="true" applyAlignment="true">
      <alignment horizontal="left" vertical="center" wrapText="true"/>
    </xf>
    <xf numFmtId="0" fontId="5" fillId="0" borderId="24" xfId="0" applyFont="true" applyBorder="true" applyAlignment="true">
      <alignment horizontal="center" vertical="center" wrapText="true"/>
    </xf>
    <xf numFmtId="0" fontId="5" fillId="0" borderId="25" xfId="0" applyFont="true" applyBorder="true" applyAlignment="true">
      <alignment horizontal="center" vertical="center" wrapText="true"/>
    </xf>
    <xf numFmtId="0" fontId="5" fillId="0" borderId="0" xfId="0" applyFont="true" applyBorder="true" applyAlignment="true">
      <alignment horizontal="center" vertical="center" wrapText="true"/>
    </xf>
    <xf numFmtId="0" fontId="4" fillId="0" borderId="12" xfId="0" applyFont="true" applyBorder="true" applyAlignment="true">
      <alignment horizontal="center" vertical="center" wrapText="true"/>
    </xf>
    <xf numFmtId="14" fontId="4" fillId="0" borderId="12" xfId="0" applyNumberFormat="true" applyFont="true" applyBorder="true" applyAlignment="true">
      <alignment horizontal="left" vertical="center" wrapText="true"/>
    </xf>
    <xf numFmtId="0" fontId="4" fillId="0" borderId="12" xfId="0" applyFont="true" applyBorder="true" applyAlignment="true">
      <alignment horizontal="right" vertical="center" wrapText="true"/>
    </xf>
    <xf numFmtId="0" fontId="5" fillId="0" borderId="26" xfId="0" applyFont="true" applyBorder="true" applyAlignment="true">
      <alignment vertical="center" wrapText="true"/>
    </xf>
    <xf numFmtId="0" fontId="5" fillId="0" borderId="27" xfId="0" applyFont="true" applyBorder="true" applyAlignment="true">
      <alignment horizontal="center" vertical="center" wrapText="true"/>
    </xf>
    <xf numFmtId="0" fontId="5" fillId="0" borderId="0" xfId="0" applyFont="true" applyBorder="true" applyAlignment="true">
      <alignment vertical="center" wrapText="true"/>
    </xf>
    <xf numFmtId="177" fontId="5" fillId="0" borderId="28" xfId="0" applyNumberFormat="true" applyFont="true" applyBorder="true" applyAlignment="true">
      <alignment horizontal="center" vertical="center" wrapText="true"/>
    </xf>
    <xf numFmtId="0" fontId="4" fillId="0" borderId="12" xfId="0" applyFont="true" applyBorder="true" applyAlignment="true">
      <alignment horizontal="left" vertical="center" wrapText="true"/>
    </xf>
    <xf numFmtId="0" fontId="4" fillId="0" borderId="29" xfId="0" applyFont="true" applyBorder="true" applyAlignment="true">
      <alignment vertical="center" wrapText="true"/>
    </xf>
    <xf numFmtId="0" fontId="5" fillId="0" borderId="30" xfId="0" applyFont="true" applyBorder="true" applyAlignment="true">
      <alignment horizontal="center" vertical="center" wrapText="true"/>
    </xf>
    <xf numFmtId="0" fontId="5" fillId="0" borderId="31" xfId="0" applyFont="true" applyBorder="true" applyAlignment="true">
      <alignment vertical="center" wrapText="true"/>
    </xf>
    <xf numFmtId="0" fontId="5" fillId="0" borderId="28" xfId="0" applyFont="true" applyBorder="true" applyAlignment="true">
      <alignment horizontal="center" vertical="center" wrapText="true"/>
    </xf>
    <xf numFmtId="177" fontId="4" fillId="0" borderId="18" xfId="0" applyNumberFormat="true" applyFont="true" applyBorder="true" applyAlignment="true">
      <alignment horizontal="right" vertical="center" wrapText="true"/>
    </xf>
    <xf numFmtId="4" fontId="4" fillId="0" borderId="12" xfId="0" applyNumberFormat="true" applyFont="true" applyBorder="true" applyAlignment="true">
      <alignment horizontal="right" vertical="center" wrapText="true"/>
    </xf>
    <xf numFmtId="0" fontId="4" fillId="0" borderId="29"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pane xSplit="2" ySplit="8" topLeftCell="C9" activePane="bottomRight" state="frozen"/>
      <selection/>
      <selection pane="topRight"/>
      <selection pane="bottomLeft"/>
      <selection pane="bottomRight" activeCell="D13" sqref="D13"/>
    </sheetView>
  </sheetViews>
  <sheetFormatPr defaultColWidth="10" defaultRowHeight="13.5"/>
  <cols>
    <col min="1" max="1" width="9" hidden="true" customWidth="true"/>
    <col min="2" max="2" width="21.625" customWidth="true"/>
    <col min="3" max="5" width="18.5" customWidth="true"/>
    <col min="6" max="6" width="9" hidden="true"/>
    <col min="7" max="7" width="20.75" customWidth="true"/>
    <col min="8" max="8" width="13.625" customWidth="true"/>
    <col min="9" max="9" width="11.5" customWidth="true"/>
    <col min="10" max="10" width="17.75" customWidth="true"/>
    <col min="11" max="11" width="13.125" customWidth="true"/>
    <col min="12" max="12" width="21.125" customWidth="true"/>
    <col min="13" max="13" width="12.375" customWidth="true"/>
    <col min="14" max="14" width="17.5" customWidth="true"/>
    <col min="15" max="15" width="16" customWidth="true"/>
    <col min="16" max="16" width="9.75" customWidth="true"/>
    <col min="17" max="19" width="9" hidden="true"/>
    <col min="20" max="20" width="9.75" customWidth="true"/>
  </cols>
  <sheetData>
    <row r="1" ht="51" hidden="true" spans="1:3">
      <c r="A1" s="3">
        <v>0</v>
      </c>
      <c r="B1" s="3" t="s">
        <v>0</v>
      </c>
      <c r="C1" s="3" t="s">
        <v>1</v>
      </c>
    </row>
    <row r="2" ht="25.5" hidden="true" spans="1:9">
      <c r="A2" s="3">
        <v>0</v>
      </c>
      <c r="B2" s="3" t="s">
        <v>2</v>
      </c>
      <c r="C2" s="3" t="s">
        <v>3</v>
      </c>
      <c r="D2" s="3" t="s">
        <v>4</v>
      </c>
      <c r="E2" s="3" t="s">
        <v>5</v>
      </c>
      <c r="F2" s="3" t="s">
        <v>6</v>
      </c>
      <c r="G2" s="3" t="s">
        <v>7</v>
      </c>
      <c r="H2" s="3"/>
      <c r="I2" s="3"/>
    </row>
    <row r="3" hidden="true" spans="1:19">
      <c r="A3" s="3">
        <v>0</v>
      </c>
      <c r="B3" s="3" t="s">
        <v>8</v>
      </c>
      <c r="C3" s="3" t="s">
        <v>9</v>
      </c>
      <c r="E3" s="3" t="s">
        <v>10</v>
      </c>
      <c r="F3" s="3" t="s">
        <v>11</v>
      </c>
      <c r="G3" s="3" t="s">
        <v>12</v>
      </c>
      <c r="H3" s="3" t="s">
        <v>13</v>
      </c>
      <c r="I3" s="3" t="s">
        <v>14</v>
      </c>
      <c r="J3" s="3" t="s">
        <v>15</v>
      </c>
      <c r="K3" s="3" t="s">
        <v>16</v>
      </c>
      <c r="L3" s="3" t="s">
        <v>17</v>
      </c>
      <c r="M3" s="3" t="s">
        <v>18</v>
      </c>
      <c r="N3" s="3" t="s">
        <v>19</v>
      </c>
      <c r="O3" s="3" t="s">
        <v>20</v>
      </c>
      <c r="P3" s="3" t="s">
        <v>21</v>
      </c>
      <c r="Q3" s="3" t="s">
        <v>22</v>
      </c>
      <c r="R3" s="3" t="s">
        <v>23</v>
      </c>
      <c r="S3" s="3" t="s">
        <v>24</v>
      </c>
    </row>
    <row r="4" ht="14.25" customHeight="true" spans="1:2">
      <c r="A4" s="3">
        <v>0</v>
      </c>
      <c r="B4" s="3" t="s">
        <v>25</v>
      </c>
    </row>
    <row r="5" ht="27.95" customHeight="true" spans="1:16">
      <c r="A5" s="3">
        <v>0</v>
      </c>
      <c r="B5" s="41" t="s">
        <v>26</v>
      </c>
      <c r="C5" s="42"/>
      <c r="D5" s="42"/>
      <c r="E5" s="42"/>
      <c r="F5" s="42"/>
      <c r="G5" s="42"/>
      <c r="H5" s="42"/>
      <c r="I5" s="42"/>
      <c r="J5" s="42"/>
      <c r="K5" s="42"/>
      <c r="L5" s="42"/>
      <c r="M5" s="42"/>
      <c r="N5" s="42"/>
      <c r="O5" s="42"/>
      <c r="P5" s="42"/>
    </row>
    <row r="6" ht="14.25" customHeight="true" spans="1:16">
      <c r="A6" s="3">
        <v>0</v>
      </c>
      <c r="B6" s="43" t="s">
        <v>27</v>
      </c>
      <c r="C6" s="43"/>
      <c r="D6" s="43"/>
      <c r="E6" s="43"/>
      <c r="G6" s="3"/>
      <c r="H6" s="3"/>
      <c r="I6" s="3"/>
      <c r="L6" s="3"/>
      <c r="M6" s="3"/>
      <c r="N6" s="3"/>
      <c r="P6" s="3" t="s">
        <v>28</v>
      </c>
    </row>
    <row r="7" ht="18" customHeight="true" spans="1:16">
      <c r="A7" s="3">
        <v>0</v>
      </c>
      <c r="B7" s="36"/>
      <c r="C7" s="44" t="s">
        <v>29</v>
      </c>
      <c r="D7" s="44"/>
      <c r="E7" s="44"/>
      <c r="F7" s="44"/>
      <c r="G7" s="44"/>
      <c r="H7" s="44"/>
      <c r="I7" s="44"/>
      <c r="J7" s="51" t="s">
        <v>30</v>
      </c>
      <c r="K7" s="52" t="s">
        <v>31</v>
      </c>
      <c r="L7" s="52"/>
      <c r="M7" s="57" t="s">
        <v>32</v>
      </c>
      <c r="N7" s="57"/>
      <c r="O7" s="51" t="s">
        <v>33</v>
      </c>
      <c r="P7" s="58" t="s">
        <v>34</v>
      </c>
    </row>
    <row r="8" ht="17.25" customHeight="true" spans="1:16">
      <c r="A8" s="3">
        <v>0</v>
      </c>
      <c r="B8" s="45" t="s">
        <v>35</v>
      </c>
      <c r="C8" s="45" t="s">
        <v>36</v>
      </c>
      <c r="D8" s="45" t="s">
        <v>37</v>
      </c>
      <c r="E8" s="45" t="s">
        <v>38</v>
      </c>
      <c r="G8" s="45" t="s">
        <v>39</v>
      </c>
      <c r="H8" s="45" t="s">
        <v>40</v>
      </c>
      <c r="I8" s="45" t="s">
        <v>41</v>
      </c>
      <c r="J8" s="51"/>
      <c r="K8" s="31"/>
      <c r="L8" s="45" t="s">
        <v>42</v>
      </c>
      <c r="M8" s="59"/>
      <c r="N8" s="45" t="s">
        <v>42</v>
      </c>
      <c r="O8" s="51"/>
      <c r="P8" s="58"/>
    </row>
    <row r="9" ht="17.25" customHeight="true" spans="1:16">
      <c r="A9" s="3"/>
      <c r="B9" s="46"/>
      <c r="C9" s="46"/>
      <c r="D9" s="47"/>
      <c r="E9" s="46"/>
      <c r="G9" s="46"/>
      <c r="H9" s="46"/>
      <c r="I9" s="46"/>
      <c r="J9" s="53" t="s">
        <v>43</v>
      </c>
      <c r="K9" s="54">
        <f>SUM(K10:K14)</f>
        <v>12.873132</v>
      </c>
      <c r="L9" s="54">
        <f>SUM(L10:L14)</f>
        <v>6.475</v>
      </c>
      <c r="M9" s="54">
        <f>SUM(M10:M14)</f>
        <v>9.2646</v>
      </c>
      <c r="N9" s="54">
        <f>SUM(N10:N14)</f>
        <v>5.253</v>
      </c>
      <c r="O9" s="54">
        <f>SUM(O10:O14)</f>
        <v>0</v>
      </c>
      <c r="P9" s="53"/>
    </row>
    <row r="10" ht="57" customHeight="true" spans="1:19">
      <c r="A10" s="3"/>
      <c r="B10" s="33" t="s">
        <v>44</v>
      </c>
      <c r="C10" s="48">
        <v>2371399</v>
      </c>
      <c r="D10" s="22" t="s">
        <v>45</v>
      </c>
      <c r="E10" s="23">
        <v>2.26</v>
      </c>
      <c r="F10" s="3"/>
      <c r="G10" s="49">
        <v>45254</v>
      </c>
      <c r="H10" s="50">
        <v>3.17</v>
      </c>
      <c r="I10" s="55" t="s">
        <v>46</v>
      </c>
      <c r="J10" s="56" t="s">
        <v>47</v>
      </c>
      <c r="K10" s="23">
        <v>3.954549</v>
      </c>
      <c r="L10" s="39">
        <v>2.26</v>
      </c>
      <c r="M10" s="39">
        <v>2.8463</v>
      </c>
      <c r="N10" s="60">
        <v>1.4126</v>
      </c>
      <c r="O10" s="61">
        <v>0</v>
      </c>
      <c r="P10" s="62" t="s">
        <v>48</v>
      </c>
      <c r="Q10" s="3"/>
      <c r="R10" s="3"/>
      <c r="S10" s="3"/>
    </row>
    <row r="11" ht="57" customHeight="true" spans="1:19">
      <c r="A11" s="3"/>
      <c r="B11" s="33" t="s">
        <v>44</v>
      </c>
      <c r="C11" s="48">
        <v>2371399</v>
      </c>
      <c r="D11" s="22" t="s">
        <v>45</v>
      </c>
      <c r="E11" s="23">
        <v>0.3</v>
      </c>
      <c r="F11" s="3"/>
      <c r="G11" s="49">
        <v>45254</v>
      </c>
      <c r="H11" s="50">
        <v>3.17</v>
      </c>
      <c r="I11" s="55" t="s">
        <v>46</v>
      </c>
      <c r="J11" s="56" t="s">
        <v>47</v>
      </c>
      <c r="K11" s="23">
        <v>1.208812</v>
      </c>
      <c r="L11" s="39">
        <v>0.3</v>
      </c>
      <c r="M11" s="39">
        <v>1.12</v>
      </c>
      <c r="N11" s="60">
        <v>0.3</v>
      </c>
      <c r="O11" s="61">
        <v>0</v>
      </c>
      <c r="P11" s="62" t="s">
        <v>49</v>
      </c>
      <c r="Q11" s="3"/>
      <c r="R11" s="3"/>
      <c r="S11" s="3"/>
    </row>
    <row r="12" ht="57" customHeight="true" spans="1:19">
      <c r="A12" s="3"/>
      <c r="B12" s="33" t="s">
        <v>44</v>
      </c>
      <c r="C12" s="48">
        <v>2371399</v>
      </c>
      <c r="D12" s="22" t="s">
        <v>45</v>
      </c>
      <c r="E12" s="23">
        <v>1.015</v>
      </c>
      <c r="F12" s="3"/>
      <c r="G12" s="49">
        <v>45254</v>
      </c>
      <c r="H12" s="50">
        <v>3.17</v>
      </c>
      <c r="I12" s="55" t="s">
        <v>46</v>
      </c>
      <c r="J12" s="56" t="s">
        <v>47</v>
      </c>
      <c r="K12" s="23">
        <v>2.099847</v>
      </c>
      <c r="L12" s="39">
        <v>1.015</v>
      </c>
      <c r="M12" s="39">
        <v>1.5216</v>
      </c>
      <c r="N12" s="60">
        <v>0.936</v>
      </c>
      <c r="O12" s="61">
        <v>0</v>
      </c>
      <c r="P12" s="62" t="s">
        <v>50</v>
      </c>
      <c r="Q12" s="3"/>
      <c r="R12" s="3"/>
      <c r="S12" s="3"/>
    </row>
    <row r="13" ht="57" customHeight="true" spans="2:16">
      <c r="B13" s="33" t="s">
        <v>44</v>
      </c>
      <c r="C13" s="48">
        <v>2371399</v>
      </c>
      <c r="D13" s="22" t="s">
        <v>45</v>
      </c>
      <c r="E13" s="23">
        <v>1.28</v>
      </c>
      <c r="F13" s="3"/>
      <c r="G13" s="49">
        <v>45254</v>
      </c>
      <c r="H13" s="50">
        <v>3.17</v>
      </c>
      <c r="I13" s="55" t="s">
        <v>46</v>
      </c>
      <c r="J13" s="56" t="s">
        <v>47</v>
      </c>
      <c r="K13" s="23">
        <v>2.219935</v>
      </c>
      <c r="L13" s="39">
        <v>1.28</v>
      </c>
      <c r="M13" s="39">
        <v>1.5715</v>
      </c>
      <c r="N13" s="60">
        <v>0.9844</v>
      </c>
      <c r="O13" s="61">
        <v>0</v>
      </c>
      <c r="P13" s="62" t="s">
        <v>51</v>
      </c>
    </row>
    <row r="14" ht="57" customHeight="true" spans="2:16">
      <c r="B14" s="33" t="s">
        <v>44</v>
      </c>
      <c r="C14" s="48">
        <v>2371399</v>
      </c>
      <c r="D14" s="22" t="s">
        <v>45</v>
      </c>
      <c r="E14" s="23">
        <v>1.62</v>
      </c>
      <c r="F14" s="3"/>
      <c r="G14" s="49">
        <v>45254</v>
      </c>
      <c r="H14" s="50">
        <v>3.17</v>
      </c>
      <c r="I14" s="55" t="s">
        <v>46</v>
      </c>
      <c r="J14" s="56" t="s">
        <v>47</v>
      </c>
      <c r="K14" s="23">
        <v>3.389989</v>
      </c>
      <c r="L14" s="39">
        <v>1.62</v>
      </c>
      <c r="M14" s="39">
        <v>2.2052</v>
      </c>
      <c r="N14" s="60">
        <v>1.62</v>
      </c>
      <c r="O14" s="61">
        <v>0</v>
      </c>
      <c r="P14" s="62" t="s">
        <v>52</v>
      </c>
    </row>
  </sheetData>
  <mergeCells count="8">
    <mergeCell ref="B5:P5"/>
    <mergeCell ref="B6:E6"/>
    <mergeCell ref="C7:I7"/>
    <mergeCell ref="K7:L7"/>
    <mergeCell ref="M7:N7"/>
    <mergeCell ref="J7:J8"/>
    <mergeCell ref="O7:O8"/>
    <mergeCell ref="P7:P8"/>
  </mergeCells>
  <pageMargins left="0.511805555555556" right="0.432638888888889" top="0.26875" bottom="0.26875" header="0" footer="0"/>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B4" workbookViewId="0">
      <selection activeCell="B5" sqref="B5:G5"/>
    </sheetView>
  </sheetViews>
  <sheetFormatPr defaultColWidth="10" defaultRowHeight="13.5" outlineLevelCol="7"/>
  <cols>
    <col min="1" max="1" width="9" hidden="true"/>
    <col min="2" max="2" width="17.5" customWidth="true"/>
    <col min="3" max="3" width="38.625" customWidth="true"/>
    <col min="4" max="4" width="23.25" customWidth="true"/>
    <col min="5" max="5" width="9" hidden="true"/>
    <col min="6" max="6" width="27.875" customWidth="true"/>
    <col min="7" max="7" width="21.625" customWidth="true"/>
    <col min="8" max="8" width="9" hidden="true"/>
    <col min="9" max="9" width="9.75" customWidth="true"/>
  </cols>
  <sheetData>
    <row r="1" ht="25.5" hidden="true" spans="1:3">
      <c r="A1" s="3">
        <v>0</v>
      </c>
      <c r="B1" s="3" t="s">
        <v>53</v>
      </c>
      <c r="C1" s="3" t="s">
        <v>54</v>
      </c>
    </row>
    <row r="2" ht="25.5" hidden="true" spans="1:8">
      <c r="A2" s="3">
        <v>0</v>
      </c>
      <c r="B2" s="3" t="s">
        <v>2</v>
      </c>
      <c r="C2" s="3" t="s">
        <v>3</v>
      </c>
      <c r="D2" s="3" t="s">
        <v>4</v>
      </c>
      <c r="F2" s="3" t="s">
        <v>55</v>
      </c>
      <c r="G2" s="3" t="s">
        <v>56</v>
      </c>
      <c r="H2" s="3" t="s">
        <v>7</v>
      </c>
    </row>
    <row r="3" ht="25.5" hidden="true" spans="1:8">
      <c r="A3" s="3">
        <v>0</v>
      </c>
      <c r="C3" s="3" t="s">
        <v>8</v>
      </c>
      <c r="D3" s="3" t="s">
        <v>57</v>
      </c>
      <c r="E3" s="3" t="s">
        <v>23</v>
      </c>
      <c r="F3" s="3" t="s">
        <v>58</v>
      </c>
      <c r="G3" s="3" t="s">
        <v>59</v>
      </c>
      <c r="H3" s="3" t="s">
        <v>60</v>
      </c>
    </row>
    <row r="4" ht="14.25" customHeight="true" spans="1:2">
      <c r="A4" s="3">
        <v>0</v>
      </c>
      <c r="B4" s="3" t="s">
        <v>61</v>
      </c>
    </row>
    <row r="5" ht="27.95" customHeight="true" spans="1:7">
      <c r="A5" s="3">
        <v>0</v>
      </c>
      <c r="B5" s="28" t="s">
        <v>62</v>
      </c>
      <c r="C5" s="28"/>
      <c r="D5" s="28"/>
      <c r="E5" s="28"/>
      <c r="F5" s="28"/>
      <c r="G5" s="28"/>
    </row>
    <row r="6" ht="14.25" customHeight="true" spans="1:7">
      <c r="A6" s="3">
        <v>0</v>
      </c>
      <c r="B6" s="5" t="s">
        <v>27</v>
      </c>
      <c r="C6" s="5"/>
      <c r="D6" s="5"/>
      <c r="E6" s="5"/>
      <c r="G6" s="35" t="s">
        <v>28</v>
      </c>
    </row>
    <row r="7" ht="19.9" customHeight="true" spans="1:7">
      <c r="A7" s="3">
        <v>0</v>
      </c>
      <c r="B7" s="29" t="s">
        <v>63</v>
      </c>
      <c r="C7" s="30" t="s">
        <v>64</v>
      </c>
      <c r="D7" s="30"/>
      <c r="F7" s="36" t="s">
        <v>65</v>
      </c>
      <c r="G7" s="36"/>
    </row>
    <row r="8" ht="19.9" customHeight="true" spans="1:7">
      <c r="A8" s="3">
        <v>0</v>
      </c>
      <c r="B8" s="29"/>
      <c r="C8" s="31" t="s">
        <v>35</v>
      </c>
      <c r="D8" s="31" t="s">
        <v>66</v>
      </c>
      <c r="F8" s="31" t="s">
        <v>67</v>
      </c>
      <c r="G8" s="37" t="s">
        <v>66</v>
      </c>
    </row>
    <row r="9" ht="17.25" customHeight="true" spans="1:8">
      <c r="A9" s="3">
        <v>0</v>
      </c>
      <c r="B9" s="32" t="s">
        <v>43</v>
      </c>
      <c r="C9" s="33"/>
      <c r="D9" s="23">
        <v>6.475</v>
      </c>
      <c r="E9" s="3"/>
      <c r="F9" s="38"/>
      <c r="G9" s="39">
        <f>SUM(G10:G14)</f>
        <v>4.148507</v>
      </c>
      <c r="H9" s="3"/>
    </row>
    <row r="10" ht="44.25" customHeight="true" spans="1:8">
      <c r="A10" s="3" t="s">
        <v>68</v>
      </c>
      <c r="B10" s="34">
        <v>1</v>
      </c>
      <c r="C10" s="33" t="s">
        <v>44</v>
      </c>
      <c r="D10" s="23">
        <v>2.26</v>
      </c>
      <c r="E10" s="40"/>
      <c r="F10" s="40" t="s">
        <v>69</v>
      </c>
      <c r="G10" s="23">
        <v>0.960717</v>
      </c>
      <c r="H10" s="3" t="s">
        <v>70</v>
      </c>
    </row>
    <row r="11" ht="44.25" customHeight="true" spans="1:8">
      <c r="A11" s="3" t="s">
        <v>68</v>
      </c>
      <c r="B11" s="34">
        <v>2</v>
      </c>
      <c r="C11" s="33" t="s">
        <v>44</v>
      </c>
      <c r="D11" s="23">
        <v>0.3</v>
      </c>
      <c r="E11" s="40"/>
      <c r="F11" s="40" t="s">
        <v>71</v>
      </c>
      <c r="G11" s="23">
        <v>0.3</v>
      </c>
      <c r="H11" s="3" t="s">
        <v>72</v>
      </c>
    </row>
    <row r="12" ht="44.25" customHeight="true" spans="1:8">
      <c r="A12" s="3" t="s">
        <v>68</v>
      </c>
      <c r="B12" s="34">
        <v>3</v>
      </c>
      <c r="C12" s="33" t="s">
        <v>44</v>
      </c>
      <c r="D12" s="23">
        <v>1.015</v>
      </c>
      <c r="E12" s="40"/>
      <c r="F12" s="40" t="s">
        <v>71</v>
      </c>
      <c r="G12" s="23">
        <v>0.626336</v>
      </c>
      <c r="H12" s="3" t="s">
        <v>73</v>
      </c>
    </row>
    <row r="13" ht="44.25" customHeight="true" spans="1:8">
      <c r="A13" s="3"/>
      <c r="B13" s="34">
        <v>4</v>
      </c>
      <c r="C13" s="33" t="s">
        <v>44</v>
      </c>
      <c r="D13" s="23">
        <v>1.28</v>
      </c>
      <c r="E13" s="40"/>
      <c r="F13" s="40" t="s">
        <v>71</v>
      </c>
      <c r="G13" s="23">
        <v>0.641454</v>
      </c>
      <c r="H13" s="3"/>
    </row>
    <row r="14" ht="44.25" customHeight="true" spans="1:8">
      <c r="A14" s="3" t="s">
        <v>68</v>
      </c>
      <c r="B14" s="34">
        <v>5</v>
      </c>
      <c r="C14" s="33" t="s">
        <v>44</v>
      </c>
      <c r="D14" s="23">
        <v>1.62</v>
      </c>
      <c r="E14" s="40"/>
      <c r="F14" s="40" t="s">
        <v>69</v>
      </c>
      <c r="G14" s="23">
        <v>1.62</v>
      </c>
      <c r="H14" s="3" t="s">
        <v>74</v>
      </c>
    </row>
  </sheetData>
  <mergeCells count="5">
    <mergeCell ref="B5:G5"/>
    <mergeCell ref="B6:E6"/>
    <mergeCell ref="C7:D7"/>
    <mergeCell ref="F7:G7"/>
    <mergeCell ref="B7:B8"/>
  </mergeCells>
  <pageMargins left="0.75" right="0.747916666666667" top="0.2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2"/>
  <sheetViews>
    <sheetView topLeftCell="B1" workbookViewId="0">
      <selection activeCell="G10" sqref="G10"/>
    </sheetView>
  </sheetViews>
  <sheetFormatPr defaultColWidth="8.875" defaultRowHeight="13.5"/>
  <cols>
    <col min="1" max="1" width="8.875" hidden="true" customWidth="true"/>
    <col min="2" max="2" width="11.375" customWidth="true"/>
    <col min="3" max="3" width="32.125" customWidth="true"/>
    <col min="4" max="6" width="14.5" customWidth="true"/>
    <col min="7" max="7" width="32.125" customWidth="true"/>
    <col min="8" max="8" width="13.5" customWidth="true"/>
  </cols>
  <sheetData>
    <row r="1" s="1" customFormat="true" ht="12.75" spans="2:2">
      <c r="B1" s="3" t="s">
        <v>75</v>
      </c>
    </row>
    <row r="2" ht="21.95" customHeight="true" spans="2:11">
      <c r="B2" s="4" t="s">
        <v>76</v>
      </c>
      <c r="C2" s="4"/>
      <c r="D2" s="4"/>
      <c r="E2" s="4"/>
      <c r="F2" s="4"/>
      <c r="G2" s="4"/>
      <c r="H2" s="4"/>
      <c r="I2" s="26"/>
      <c r="J2" s="26"/>
      <c r="K2" s="26"/>
    </row>
    <row r="3" ht="9.95" customHeight="true" spans="2:11">
      <c r="B3" s="4"/>
      <c r="C3" s="4"/>
      <c r="D3" s="4"/>
      <c r="E3" s="4"/>
      <c r="F3" s="4"/>
      <c r="G3" s="4"/>
      <c r="H3" s="4"/>
      <c r="I3" s="26"/>
      <c r="J3" s="26"/>
      <c r="K3" s="26"/>
    </row>
    <row r="4" ht="14.25" customHeight="true" spans="2:8">
      <c r="B4" s="5" t="s">
        <v>27</v>
      </c>
      <c r="C4" s="5"/>
      <c r="D4" s="5"/>
      <c r="E4" s="5"/>
      <c r="F4" s="16"/>
      <c r="G4" s="16"/>
      <c r="H4" s="17" t="s">
        <v>28</v>
      </c>
    </row>
    <row r="5" s="2" customFormat="true" ht="18.95" customHeight="true" spans="2:11">
      <c r="B5" s="6" t="s">
        <v>63</v>
      </c>
      <c r="C5" s="7" t="s">
        <v>77</v>
      </c>
      <c r="D5" s="7" t="s">
        <v>78</v>
      </c>
      <c r="E5" s="7" t="s">
        <v>37</v>
      </c>
      <c r="F5" s="7" t="s">
        <v>79</v>
      </c>
      <c r="G5" s="18" t="s">
        <v>80</v>
      </c>
      <c r="H5" s="19" t="s">
        <v>34</v>
      </c>
      <c r="I5" s="27"/>
      <c r="J5" s="27"/>
      <c r="K5" s="27"/>
    </row>
    <row r="6" spans="2:8">
      <c r="B6" s="8" t="s">
        <v>43</v>
      </c>
      <c r="C6" s="9"/>
      <c r="D6" s="10">
        <f>SUM(D7:D11)</f>
        <v>12.753044</v>
      </c>
      <c r="E6" s="9"/>
      <c r="F6" s="20">
        <v>6.475</v>
      </c>
      <c r="G6" s="9"/>
      <c r="H6" s="21"/>
    </row>
    <row r="7" ht="33" customHeight="true" spans="2:8">
      <c r="B7" s="11">
        <v>1</v>
      </c>
      <c r="C7" s="12" t="s">
        <v>81</v>
      </c>
      <c r="D7" s="13">
        <v>3.954549</v>
      </c>
      <c r="E7" s="22" t="s">
        <v>45</v>
      </c>
      <c r="F7" s="23">
        <v>2.26</v>
      </c>
      <c r="G7" s="22" t="s">
        <v>82</v>
      </c>
      <c r="H7" s="24"/>
    </row>
    <row r="8" ht="33" customHeight="true" spans="2:8">
      <c r="B8" s="11">
        <v>2</v>
      </c>
      <c r="C8" s="12" t="s">
        <v>83</v>
      </c>
      <c r="D8" s="13">
        <v>1.208812</v>
      </c>
      <c r="E8" s="22" t="s">
        <v>45</v>
      </c>
      <c r="F8" s="23">
        <v>0.3</v>
      </c>
      <c r="G8" s="22" t="s">
        <v>84</v>
      </c>
      <c r="H8" s="25"/>
    </row>
    <row r="9" ht="33" customHeight="true" spans="2:8">
      <c r="B9" s="11">
        <v>3</v>
      </c>
      <c r="C9" s="12" t="s">
        <v>85</v>
      </c>
      <c r="D9" s="13">
        <v>2.099847</v>
      </c>
      <c r="E9" s="22" t="s">
        <v>45</v>
      </c>
      <c r="F9" s="23">
        <v>1.015</v>
      </c>
      <c r="G9" s="22" t="s">
        <v>82</v>
      </c>
      <c r="H9" s="25"/>
    </row>
    <row r="10" ht="33" customHeight="true" spans="2:8">
      <c r="B10" s="11">
        <v>4</v>
      </c>
      <c r="C10" s="12" t="s">
        <v>86</v>
      </c>
      <c r="D10" s="13">
        <v>2.099847</v>
      </c>
      <c r="E10" s="22" t="s">
        <v>45</v>
      </c>
      <c r="F10" s="23">
        <v>1.28</v>
      </c>
      <c r="G10" s="22" t="s">
        <v>82</v>
      </c>
      <c r="H10" s="25"/>
    </row>
    <row r="11" ht="33" customHeight="true" spans="2:8">
      <c r="B11" s="11">
        <v>5</v>
      </c>
      <c r="C11" s="14" t="s">
        <v>87</v>
      </c>
      <c r="D11" s="13">
        <v>3.389989</v>
      </c>
      <c r="E11" s="22" t="s">
        <v>45</v>
      </c>
      <c r="F11" s="23">
        <v>1.62</v>
      </c>
      <c r="G11" s="22" t="s">
        <v>82</v>
      </c>
      <c r="H11" s="25"/>
    </row>
    <row r="12" spans="2:8">
      <c r="B12" s="15" t="s">
        <v>88</v>
      </c>
      <c r="C12" s="15"/>
      <c r="D12" s="15"/>
      <c r="E12" s="15"/>
      <c r="F12" s="15"/>
      <c r="G12" s="15"/>
      <c r="H12" s="3"/>
    </row>
  </sheetData>
  <mergeCells count="3">
    <mergeCell ref="B2:H2"/>
    <mergeCell ref="B4:E4"/>
    <mergeCell ref="B12:H12"/>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附件1-2 新增地方政府专项债券情况表</vt:lpstr>
      <vt:lpstr>附件1-4 新增地方政府专项债券资金收支情况表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ysgz</cp:lastModifiedBy>
  <dcterms:created xsi:type="dcterms:W3CDTF">2020-06-16T09:31:00Z</dcterms:created>
  <dcterms:modified xsi:type="dcterms:W3CDTF">2025-06-17T11:44:36Z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